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колледж  мои документы от 4.08.25\Кураторы\2026-2027 уч.г\"/>
    </mc:Choice>
  </mc:AlternateContent>
  <xr:revisionPtr revIDLastSave="0" documentId="13_ncr:1_{17D77109-6D86-4569-B415-DA371DBDEB8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Лист1!$A$2:$G$58</definedName>
    <definedName name="_xlnm._FilterDatabase" localSheetId="1" hidden="1">Лист2!$A$1:$C$42</definedName>
    <definedName name="_xlnm.Print_Titles" localSheetId="0">Лист1!$1:$2</definedName>
    <definedName name="_xlnm.Print_Area" localSheetId="0">Лист1!$A$3:$G$58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38" i="1"/>
  <c r="F17" i="1"/>
  <c r="F57" i="1"/>
  <c r="F55" i="1"/>
  <c r="F53" i="1"/>
  <c r="F52" i="1"/>
  <c r="F50" i="1"/>
  <c r="F48" i="1"/>
  <c r="F46" i="1"/>
  <c r="F45" i="1"/>
  <c r="F43" i="1" l="1"/>
  <c r="F41" i="1" l="1"/>
  <c r="F40" i="1"/>
  <c r="F36" i="1"/>
  <c r="F35" i="1"/>
  <c r="F33" i="1"/>
  <c r="F31" i="1"/>
  <c r="F29" i="1"/>
  <c r="F27" i="1"/>
  <c r="F23" i="1"/>
  <c r="F25" i="1"/>
  <c r="F21" i="1"/>
  <c r="F19" i="1"/>
  <c r="F15" i="1"/>
  <c r="F13" i="1"/>
  <c r="F11" i="1" l="1"/>
  <c r="F9" i="1"/>
  <c r="F7" i="1" l="1"/>
  <c r="F5" i="1"/>
  <c r="F3" i="1"/>
</calcChain>
</file>

<file path=xl/sharedStrings.xml><?xml version="1.0" encoding="utf-8"?>
<sst xmlns="http://schemas.openxmlformats.org/spreadsheetml/2006/main" count="389" uniqueCount="118">
  <si>
    <t>09.02.09</t>
  </si>
  <si>
    <t>09.02.10</t>
  </si>
  <si>
    <t>Веб-разработка</t>
  </si>
  <si>
    <t>Разработка компьютерных игр, дополненной и виртуальной реальности</t>
  </si>
  <si>
    <t>09.02.12</t>
  </si>
  <si>
    <t>Техническая эксплуатация и сопровождение инфорамционных систем</t>
  </si>
  <si>
    <t>09.02.13</t>
  </si>
  <si>
    <t>Интеграция решений с применением технологий искусственного интеллекта</t>
  </si>
  <si>
    <t xml:space="preserve">15.02.03 </t>
  </si>
  <si>
    <t>Монтаж, техническое обслуживание и ремонт гидравлического и пневматического оборудования (по отраслям)</t>
  </si>
  <si>
    <t>15.02.16</t>
  </si>
  <si>
    <t>Технология машиностроения</t>
  </si>
  <si>
    <t>15.02.18</t>
  </si>
  <si>
    <t>Техническая эксплуатация и обслуживание роботизированного производства (по отраслям)</t>
  </si>
  <si>
    <t>27.02.04</t>
  </si>
  <si>
    <t>Автоматические системы управления</t>
  </si>
  <si>
    <t>27.02.07</t>
  </si>
  <si>
    <t>Управление качеством продукции, процессов и услуг (по отраслям)</t>
  </si>
  <si>
    <t>38.02.01</t>
  </si>
  <si>
    <t>Экономика и бухгалтерский учет (по отраслям)</t>
  </si>
  <si>
    <t>38.02.06</t>
  </si>
  <si>
    <t>Финансы</t>
  </si>
  <si>
    <t>38.02.07</t>
  </si>
  <si>
    <t>Банковское дело</t>
  </si>
  <si>
    <t>38.02.08</t>
  </si>
  <si>
    <t>Торговое дело</t>
  </si>
  <si>
    <t>42.02.01</t>
  </si>
  <si>
    <t>Реклама</t>
  </si>
  <si>
    <t>43.02.06</t>
  </si>
  <si>
    <t>Сервис на транспорте (по видам транспорта)</t>
  </si>
  <si>
    <t>43.02.16</t>
  </si>
  <si>
    <t>Туризм и гостеприимство</t>
  </si>
  <si>
    <t>54.02.01</t>
  </si>
  <si>
    <t>Дизайн (по отраслям)</t>
  </si>
  <si>
    <t>54.02.02</t>
  </si>
  <si>
    <t>Декаративно-прикладное искусство и народные промыслы (по видам)</t>
  </si>
  <si>
    <t>54.02.08</t>
  </si>
  <si>
    <t>Техника и искусство фотографии</t>
  </si>
  <si>
    <t>55.02.02</t>
  </si>
  <si>
    <t>Анимация и анимационное кино(по видам)</t>
  </si>
  <si>
    <t>55.02.03</t>
  </si>
  <si>
    <t>Кино- и телепроизводство (по видам)</t>
  </si>
  <si>
    <t>Специальность</t>
  </si>
  <si>
    <t>Код</t>
  </si>
  <si>
    <t>Название</t>
  </si>
  <si>
    <t>Базовое образование</t>
  </si>
  <si>
    <t>Мест</t>
  </si>
  <si>
    <t>9 кл.</t>
  </si>
  <si>
    <t>Бюджет</t>
  </si>
  <si>
    <t>ф</t>
  </si>
  <si>
    <t>Всего</t>
  </si>
  <si>
    <t>ПВЗ</t>
  </si>
  <si>
    <t>Перечень групп</t>
  </si>
  <si>
    <t>КИ110Дк</t>
  </si>
  <si>
    <t>11 кл.</t>
  </si>
  <si>
    <t>ИС118Д</t>
  </si>
  <si>
    <t>ИС119Д</t>
  </si>
  <si>
    <t>ИИ176Д</t>
  </si>
  <si>
    <t>РБ156ДП, РБ157ДП</t>
  </si>
  <si>
    <t>РБ106ДП</t>
  </si>
  <si>
    <t>АСУ158ДП</t>
  </si>
  <si>
    <t>УКП172ДП</t>
  </si>
  <si>
    <t>БУ114Д</t>
  </si>
  <si>
    <t>Ф123Д</t>
  </si>
  <si>
    <t>БД142Д</t>
  </si>
  <si>
    <t>БД112Д</t>
  </si>
  <si>
    <t>ТД164Д</t>
  </si>
  <si>
    <t>Р100ДК</t>
  </si>
  <si>
    <t>Р101ДК</t>
  </si>
  <si>
    <t>БУ144Д</t>
  </si>
  <si>
    <t>СТ175Д</t>
  </si>
  <si>
    <t>СТ174Д</t>
  </si>
  <si>
    <t>ТГ170Дг</t>
  </si>
  <si>
    <t>ТГ125Д</t>
  </si>
  <si>
    <t>Д160ДК</t>
  </si>
  <si>
    <t>Д160ДК, Д161ДК</t>
  </si>
  <si>
    <t>ДПИ162ДК</t>
  </si>
  <si>
    <t>ТФ169ДК</t>
  </si>
  <si>
    <t>А165ДК, А166ДК</t>
  </si>
  <si>
    <t>КТ127ДК</t>
  </si>
  <si>
    <t>ИС119Д, ИС120Д</t>
  </si>
  <si>
    <t>ТМ104ДП</t>
  </si>
  <si>
    <t>40.02.04</t>
  </si>
  <si>
    <t>Юриспруденция</t>
  </si>
  <si>
    <t>ЮР146Дс</t>
  </si>
  <si>
    <t>ЮР107Д</t>
  </si>
  <si>
    <t xml:space="preserve"> ИС120Д</t>
  </si>
  <si>
    <t>ТЭ154ДП</t>
  </si>
  <si>
    <t>РБ156ДП</t>
  </si>
  <si>
    <t xml:space="preserve"> РБ157ДП</t>
  </si>
  <si>
    <t xml:space="preserve"> Д161ДК</t>
  </si>
  <si>
    <t>А165ДК</t>
  </si>
  <si>
    <t xml:space="preserve"> А166ДК</t>
  </si>
  <si>
    <t>АСУ158ДП, АСУ159ДП</t>
  </si>
  <si>
    <t>АСУ159ДП</t>
  </si>
  <si>
    <t xml:space="preserve"> ТД163Д</t>
  </si>
  <si>
    <t>ТГ170Дг, ТГ171Дт</t>
  </si>
  <si>
    <t>ТД163Д,  ТД164Д</t>
  </si>
  <si>
    <t>ВР108Дп, ВР109Дп</t>
  </si>
  <si>
    <t>ТГ171Дт</t>
  </si>
  <si>
    <t>ТМ151ДП</t>
  </si>
  <si>
    <r>
      <t xml:space="preserve">ТЭ154ДП, ТЭ155ДП, </t>
    </r>
    <r>
      <rPr>
        <b/>
        <sz val="11"/>
        <color rgb="FFFF0000"/>
        <rFont val="Calibri"/>
        <family val="2"/>
        <charset val="204"/>
        <scheme val="minor"/>
      </rPr>
      <t>ТЭ167ДП</t>
    </r>
  </si>
  <si>
    <t xml:space="preserve"> ТЭ167ДП</t>
  </si>
  <si>
    <r>
      <rPr>
        <b/>
        <sz val="11"/>
        <color rgb="FFFF0000"/>
        <rFont val="Calibri"/>
        <family val="2"/>
        <charset val="204"/>
        <scheme val="minor"/>
      </rPr>
      <t>ТМ151ДП</t>
    </r>
    <r>
      <rPr>
        <sz val="11"/>
        <color theme="1"/>
        <rFont val="Calibri"/>
        <family val="2"/>
        <scheme val="minor"/>
      </rPr>
      <t>,ТМ152ДП, ТМ153ДП</t>
    </r>
  </si>
  <si>
    <t>ТМ152ДП</t>
  </si>
  <si>
    <t xml:space="preserve"> ТМ153ДП</t>
  </si>
  <si>
    <t>Группа</t>
  </si>
  <si>
    <t>Ф</t>
  </si>
  <si>
    <t>ОК</t>
  </si>
  <si>
    <t>ВР108Дп</t>
  </si>
  <si>
    <t xml:space="preserve"> ВР109Дп</t>
  </si>
  <si>
    <t>ТЭ155ДП</t>
  </si>
  <si>
    <t>Профи</t>
  </si>
  <si>
    <t>Бизнес</t>
  </si>
  <si>
    <t>Профи Доватора, 36</t>
  </si>
  <si>
    <t>Бизнес Блюхера, 1 а</t>
  </si>
  <si>
    <t>Креатив Курчатова, 7</t>
  </si>
  <si>
    <t>Креатив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</si>
</sst>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49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4" borderId="4" xfId="0" applyFont="1" applyFill="1" applyBorder="1"/>
    <xf numFmtId="0" fontId="3" fillId="4" borderId="0" xfId="0" applyFont="1" applyFill="1"/>
    <xf numFmtId="0" fontId="3" fillId="0" borderId="0" xfId="0" applyFont="1"/>
    <xf numFmtId="0" fontId="3" fillId="5" borderId="4" xfId="0" applyFont="1" applyFill="1" applyBorder="1"/>
    <xf numFmtId="0" fontId="3" fillId="5" borderId="0" xfId="0" applyFont="1" applyFill="1"/>
    <xf numFmtId="0" fontId="3" fillId="6" borderId="4" xfId="0" applyFont="1" applyFill="1" applyBorder="1"/>
    <xf numFmtId="0" fontId="3" fillId="6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zoomScaleNormal="100" zoomScaleSheetLayoutView="100" workbookViewId="0">
      <selection activeCell="K13" sqref="K13"/>
    </sheetView>
  </sheetViews>
  <sheetFormatPr defaultRowHeight="15" x14ac:dyDescent="0.25"/>
  <cols>
    <col min="1" max="1" width="10.85546875" style="2" customWidth="1"/>
    <col min="2" max="2" width="33.28515625" style="1" customWidth="1"/>
    <col min="3" max="3" width="11.85546875" customWidth="1"/>
    <col min="7" max="7" width="21" customWidth="1"/>
  </cols>
  <sheetData>
    <row r="1" spans="1:7" x14ac:dyDescent="0.25">
      <c r="A1" s="21" t="s">
        <v>42</v>
      </c>
      <c r="B1" s="21"/>
      <c r="C1" s="18" t="s">
        <v>45</v>
      </c>
      <c r="D1" s="19" t="s">
        <v>49</v>
      </c>
      <c r="E1" s="19" t="s">
        <v>46</v>
      </c>
      <c r="F1" s="19" t="s">
        <v>50</v>
      </c>
      <c r="G1" s="19" t="s">
        <v>52</v>
      </c>
    </row>
    <row r="2" spans="1:7" x14ac:dyDescent="0.25">
      <c r="A2" s="3" t="s">
        <v>43</v>
      </c>
      <c r="B2" s="4" t="s">
        <v>44</v>
      </c>
      <c r="C2" s="18"/>
      <c r="D2" s="19"/>
      <c r="E2" s="19"/>
      <c r="F2" s="19"/>
      <c r="G2" s="19"/>
    </row>
    <row r="3" spans="1:7" x14ac:dyDescent="0.25">
      <c r="A3" s="3" t="s">
        <v>0</v>
      </c>
      <c r="B3" s="4" t="s">
        <v>2</v>
      </c>
      <c r="C3" s="5" t="s">
        <v>47</v>
      </c>
      <c r="D3" s="5" t="s">
        <v>48</v>
      </c>
      <c r="E3" s="5">
        <v>50</v>
      </c>
      <c r="F3" s="22">
        <f>SUM(E3:E4)</f>
        <v>58</v>
      </c>
      <c r="G3" s="19" t="s">
        <v>98</v>
      </c>
    </row>
    <row r="4" spans="1:7" x14ac:dyDescent="0.25">
      <c r="A4" s="3" t="s">
        <v>0</v>
      </c>
      <c r="B4" s="4" t="s">
        <v>2</v>
      </c>
      <c r="C4" s="5" t="s">
        <v>47</v>
      </c>
      <c r="D4" s="5" t="s">
        <v>51</v>
      </c>
      <c r="E4" s="5">
        <v>8</v>
      </c>
      <c r="F4" s="22"/>
      <c r="G4" s="19"/>
    </row>
    <row r="5" spans="1:7" ht="48.75" customHeight="1" x14ac:dyDescent="0.25">
      <c r="A5" s="3" t="s">
        <v>1</v>
      </c>
      <c r="B5" s="4" t="s">
        <v>3</v>
      </c>
      <c r="C5" s="5" t="s">
        <v>47</v>
      </c>
      <c r="D5" s="5" t="s">
        <v>48</v>
      </c>
      <c r="E5" s="5">
        <v>25</v>
      </c>
      <c r="F5" s="22">
        <f>SUM(E5:E6)</f>
        <v>30</v>
      </c>
      <c r="G5" s="19" t="s">
        <v>53</v>
      </c>
    </row>
    <row r="6" spans="1:7" ht="48.75" customHeight="1" x14ac:dyDescent="0.25">
      <c r="A6" s="3" t="s">
        <v>1</v>
      </c>
      <c r="B6" s="4" t="s">
        <v>3</v>
      </c>
      <c r="C6" s="5" t="s">
        <v>47</v>
      </c>
      <c r="D6" s="5" t="s">
        <v>51</v>
      </c>
      <c r="E6" s="5">
        <v>5</v>
      </c>
      <c r="F6" s="22"/>
      <c r="G6" s="19"/>
    </row>
    <row r="7" spans="1:7" ht="45" x14ac:dyDescent="0.25">
      <c r="A7" s="6" t="s">
        <v>4</v>
      </c>
      <c r="B7" s="7" t="s">
        <v>5</v>
      </c>
      <c r="C7" s="8" t="s">
        <v>47</v>
      </c>
      <c r="D7" s="8" t="s">
        <v>48</v>
      </c>
      <c r="E7" s="8">
        <v>25</v>
      </c>
      <c r="F7" s="16">
        <f>SUM(E7:E8)</f>
        <v>37</v>
      </c>
      <c r="G7" s="20" t="s">
        <v>80</v>
      </c>
    </row>
    <row r="8" spans="1:7" ht="45" x14ac:dyDescent="0.25">
      <c r="A8" s="6" t="s">
        <v>4</v>
      </c>
      <c r="B8" s="7" t="s">
        <v>5</v>
      </c>
      <c r="C8" s="8" t="s">
        <v>47</v>
      </c>
      <c r="D8" s="8" t="s">
        <v>51</v>
      </c>
      <c r="E8" s="8">
        <v>12</v>
      </c>
      <c r="F8" s="16"/>
      <c r="G8" s="20"/>
    </row>
    <row r="9" spans="1:7" ht="45" x14ac:dyDescent="0.25">
      <c r="A9" s="6" t="s">
        <v>4</v>
      </c>
      <c r="B9" s="7" t="s">
        <v>5</v>
      </c>
      <c r="C9" s="8" t="s">
        <v>54</v>
      </c>
      <c r="D9" s="8" t="s">
        <v>48</v>
      </c>
      <c r="E9" s="8">
        <v>25</v>
      </c>
      <c r="F9" s="16">
        <f>SUM(E9:E10)</f>
        <v>34</v>
      </c>
      <c r="G9" s="20" t="s">
        <v>55</v>
      </c>
    </row>
    <row r="10" spans="1:7" ht="45" x14ac:dyDescent="0.25">
      <c r="A10" s="6" t="s">
        <v>4</v>
      </c>
      <c r="B10" s="7" t="s">
        <v>5</v>
      </c>
      <c r="C10" s="8" t="s">
        <v>54</v>
      </c>
      <c r="D10" s="8" t="s">
        <v>51</v>
      </c>
      <c r="E10" s="8">
        <v>9</v>
      </c>
      <c r="F10" s="16"/>
      <c r="G10" s="20"/>
    </row>
    <row r="11" spans="1:7" ht="45" x14ac:dyDescent="0.25">
      <c r="A11" s="3" t="s">
        <v>6</v>
      </c>
      <c r="B11" s="4" t="s">
        <v>7</v>
      </c>
      <c r="C11" s="5" t="s">
        <v>47</v>
      </c>
      <c r="D11" s="5" t="s">
        <v>48</v>
      </c>
      <c r="E11" s="5">
        <v>25</v>
      </c>
      <c r="F11" s="16">
        <f>SUM(E11:E12)</f>
        <v>33</v>
      </c>
      <c r="G11" s="19" t="s">
        <v>57</v>
      </c>
    </row>
    <row r="12" spans="1:7" ht="45" x14ac:dyDescent="0.25">
      <c r="A12" s="3" t="s">
        <v>6</v>
      </c>
      <c r="B12" s="4" t="s">
        <v>7</v>
      </c>
      <c r="C12" s="5" t="s">
        <v>47</v>
      </c>
      <c r="D12" s="5" t="s">
        <v>51</v>
      </c>
      <c r="E12" s="5">
        <v>8</v>
      </c>
      <c r="F12" s="16"/>
      <c r="G12" s="19"/>
    </row>
    <row r="13" spans="1:7" ht="75" x14ac:dyDescent="0.25">
      <c r="A13" s="3" t="s">
        <v>8</v>
      </c>
      <c r="B13" s="4" t="s">
        <v>9</v>
      </c>
      <c r="C13" s="5" t="s">
        <v>47</v>
      </c>
      <c r="D13" s="5" t="s">
        <v>48</v>
      </c>
      <c r="E13" s="5">
        <v>50</v>
      </c>
      <c r="F13" s="16">
        <f>SUM(E13:E14)</f>
        <v>64</v>
      </c>
      <c r="G13" s="18" t="s">
        <v>101</v>
      </c>
    </row>
    <row r="14" spans="1:7" ht="75" x14ac:dyDescent="0.25">
      <c r="A14" s="3" t="s">
        <v>8</v>
      </c>
      <c r="B14" s="4" t="s">
        <v>9</v>
      </c>
      <c r="C14" s="5" t="s">
        <v>47</v>
      </c>
      <c r="D14" s="5" t="s">
        <v>51</v>
      </c>
      <c r="E14" s="5">
        <v>14</v>
      </c>
      <c r="F14" s="16"/>
      <c r="G14" s="18"/>
    </row>
    <row r="15" spans="1:7" x14ac:dyDescent="0.25">
      <c r="A15" s="3" t="s">
        <v>10</v>
      </c>
      <c r="B15" s="4" t="s">
        <v>11</v>
      </c>
      <c r="C15" s="5" t="s">
        <v>47</v>
      </c>
      <c r="D15" s="5" t="s">
        <v>48</v>
      </c>
      <c r="E15" s="5">
        <v>50</v>
      </c>
      <c r="F15" s="16">
        <f>SUM(E15:E16)</f>
        <v>64</v>
      </c>
      <c r="G15" s="17" t="s">
        <v>103</v>
      </c>
    </row>
    <row r="16" spans="1:7" x14ac:dyDescent="0.25">
      <c r="A16" s="3" t="s">
        <v>10</v>
      </c>
      <c r="B16" s="4" t="s">
        <v>11</v>
      </c>
      <c r="C16" s="5" t="s">
        <v>47</v>
      </c>
      <c r="D16" s="5" t="s">
        <v>51</v>
      </c>
      <c r="E16" s="5">
        <v>14</v>
      </c>
      <c r="F16" s="16"/>
      <c r="G16" s="18"/>
    </row>
    <row r="17" spans="1:7" x14ac:dyDescent="0.25">
      <c r="A17" s="3" t="s">
        <v>10</v>
      </c>
      <c r="B17" s="4" t="s">
        <v>11</v>
      </c>
      <c r="C17" s="5" t="s">
        <v>54</v>
      </c>
      <c r="D17" s="5" t="s">
        <v>48</v>
      </c>
      <c r="E17" s="5">
        <v>25</v>
      </c>
      <c r="F17" s="16">
        <f>SUM(E17:E18)</f>
        <v>31</v>
      </c>
      <c r="G17" s="23" t="s">
        <v>81</v>
      </c>
    </row>
    <row r="18" spans="1:7" x14ac:dyDescent="0.25">
      <c r="A18" s="3" t="s">
        <v>10</v>
      </c>
      <c r="B18" s="4" t="s">
        <v>11</v>
      </c>
      <c r="C18" s="5" t="s">
        <v>54</v>
      </c>
      <c r="D18" s="5" t="s">
        <v>51</v>
      </c>
      <c r="E18" s="5">
        <v>6</v>
      </c>
      <c r="F18" s="16"/>
      <c r="G18" s="24"/>
    </row>
    <row r="19" spans="1:7" ht="60" x14ac:dyDescent="0.25">
      <c r="A19" s="3" t="s">
        <v>12</v>
      </c>
      <c r="B19" s="4" t="s">
        <v>13</v>
      </c>
      <c r="C19" s="5" t="s">
        <v>47</v>
      </c>
      <c r="D19" s="5" t="s">
        <v>48</v>
      </c>
      <c r="E19" s="5">
        <v>50</v>
      </c>
      <c r="F19" s="16">
        <f>SUM(E19:E20)</f>
        <v>59</v>
      </c>
      <c r="G19" s="19" t="s">
        <v>58</v>
      </c>
    </row>
    <row r="20" spans="1:7" ht="60" x14ac:dyDescent="0.25">
      <c r="A20" s="3" t="s">
        <v>12</v>
      </c>
      <c r="B20" s="4" t="s">
        <v>13</v>
      </c>
      <c r="C20" s="5" t="s">
        <v>47</v>
      </c>
      <c r="D20" s="5" t="s">
        <v>51</v>
      </c>
      <c r="E20" s="5">
        <v>9</v>
      </c>
      <c r="F20" s="16"/>
      <c r="G20" s="19"/>
    </row>
    <row r="21" spans="1:7" ht="60" x14ac:dyDescent="0.25">
      <c r="A21" s="3" t="s">
        <v>12</v>
      </c>
      <c r="B21" s="4" t="s">
        <v>13</v>
      </c>
      <c r="C21" s="5" t="s">
        <v>54</v>
      </c>
      <c r="D21" s="5" t="s">
        <v>48</v>
      </c>
      <c r="E21" s="5">
        <v>25</v>
      </c>
      <c r="F21" s="16">
        <f>SUM(E21:E22)</f>
        <v>29</v>
      </c>
      <c r="G21" s="19" t="s">
        <v>59</v>
      </c>
    </row>
    <row r="22" spans="1:7" ht="60" x14ac:dyDescent="0.25">
      <c r="A22" s="3" t="s">
        <v>12</v>
      </c>
      <c r="B22" s="4" t="s">
        <v>13</v>
      </c>
      <c r="C22" s="5" t="s">
        <v>54</v>
      </c>
      <c r="D22" s="5" t="s">
        <v>51</v>
      </c>
      <c r="E22" s="5">
        <v>4</v>
      </c>
      <c r="F22" s="16"/>
      <c r="G22" s="19"/>
    </row>
    <row r="23" spans="1:7" ht="30" x14ac:dyDescent="0.25">
      <c r="A23" s="6" t="s">
        <v>14</v>
      </c>
      <c r="B23" s="7" t="s">
        <v>15</v>
      </c>
      <c r="C23" s="8" t="s">
        <v>47</v>
      </c>
      <c r="D23" s="8" t="s">
        <v>48</v>
      </c>
      <c r="E23" s="8">
        <v>25</v>
      </c>
      <c r="F23" s="16">
        <f>SUM(E23:E24)</f>
        <v>38</v>
      </c>
      <c r="G23" s="20" t="s">
        <v>93</v>
      </c>
    </row>
    <row r="24" spans="1:7" ht="30" x14ac:dyDescent="0.25">
      <c r="A24" s="6" t="s">
        <v>14</v>
      </c>
      <c r="B24" s="7" t="s">
        <v>15</v>
      </c>
      <c r="C24" s="8" t="s">
        <v>47</v>
      </c>
      <c r="D24" s="8" t="s">
        <v>51</v>
      </c>
      <c r="E24" s="8">
        <v>13</v>
      </c>
      <c r="F24" s="16"/>
      <c r="G24" s="20"/>
    </row>
    <row r="25" spans="1:7" ht="45" x14ac:dyDescent="0.25">
      <c r="A25" s="3" t="s">
        <v>16</v>
      </c>
      <c r="B25" s="4" t="s">
        <v>17</v>
      </c>
      <c r="C25" s="8" t="s">
        <v>47</v>
      </c>
      <c r="D25" s="8" t="s">
        <v>48</v>
      </c>
      <c r="E25" s="5">
        <v>25</v>
      </c>
      <c r="F25" s="16">
        <f>SUM(E25:E26)</f>
        <v>27</v>
      </c>
      <c r="G25" s="19" t="s">
        <v>61</v>
      </c>
    </row>
    <row r="26" spans="1:7" ht="45" x14ac:dyDescent="0.25">
      <c r="A26" s="3" t="s">
        <v>16</v>
      </c>
      <c r="B26" s="4" t="s">
        <v>17</v>
      </c>
      <c r="C26" s="8" t="s">
        <v>47</v>
      </c>
      <c r="D26" s="8" t="s">
        <v>51</v>
      </c>
      <c r="E26" s="5">
        <v>2</v>
      </c>
      <c r="F26" s="16"/>
      <c r="G26" s="19"/>
    </row>
    <row r="27" spans="1:7" ht="30" x14ac:dyDescent="0.25">
      <c r="A27" s="3" t="s">
        <v>18</v>
      </c>
      <c r="B27" s="4" t="s">
        <v>19</v>
      </c>
      <c r="C27" s="8" t="s">
        <v>47</v>
      </c>
      <c r="D27" s="8" t="s">
        <v>48</v>
      </c>
      <c r="E27" s="8">
        <v>0</v>
      </c>
      <c r="F27" s="16">
        <f>SUM(E27:E28)</f>
        <v>12</v>
      </c>
      <c r="G27" s="19" t="s">
        <v>69</v>
      </c>
    </row>
    <row r="28" spans="1:7" ht="30" x14ac:dyDescent="0.25">
      <c r="A28" s="3" t="s">
        <v>18</v>
      </c>
      <c r="B28" s="4" t="s">
        <v>19</v>
      </c>
      <c r="C28" s="8" t="s">
        <v>47</v>
      </c>
      <c r="D28" s="8" t="s">
        <v>51</v>
      </c>
      <c r="E28" s="5">
        <v>12</v>
      </c>
      <c r="F28" s="16"/>
      <c r="G28" s="19"/>
    </row>
    <row r="29" spans="1:7" ht="30" x14ac:dyDescent="0.25">
      <c r="A29" s="3" t="s">
        <v>18</v>
      </c>
      <c r="B29" s="4" t="s">
        <v>19</v>
      </c>
      <c r="C29" s="5" t="s">
        <v>54</v>
      </c>
      <c r="D29" s="5" t="s">
        <v>48</v>
      </c>
      <c r="E29" s="5">
        <v>20</v>
      </c>
      <c r="F29" s="16">
        <f>SUM(E29:E30)</f>
        <v>20</v>
      </c>
      <c r="G29" s="19" t="s">
        <v>62</v>
      </c>
    </row>
    <row r="30" spans="1:7" ht="30" x14ac:dyDescent="0.25">
      <c r="A30" s="3" t="s">
        <v>18</v>
      </c>
      <c r="B30" s="4" t="s">
        <v>19</v>
      </c>
      <c r="C30" s="5" t="s">
        <v>54</v>
      </c>
      <c r="D30" s="5" t="s">
        <v>51</v>
      </c>
      <c r="E30" s="5">
        <v>0</v>
      </c>
      <c r="F30" s="16"/>
      <c r="G30" s="19"/>
    </row>
    <row r="31" spans="1:7" x14ac:dyDescent="0.25">
      <c r="A31" s="3" t="s">
        <v>20</v>
      </c>
      <c r="B31" s="4" t="s">
        <v>21</v>
      </c>
      <c r="C31" s="5" t="s">
        <v>54</v>
      </c>
      <c r="D31" s="5" t="s">
        <v>48</v>
      </c>
      <c r="E31" s="5">
        <v>20</v>
      </c>
      <c r="F31" s="16">
        <f>SUM(E31:E32)</f>
        <v>21</v>
      </c>
      <c r="G31" s="19" t="s">
        <v>63</v>
      </c>
    </row>
    <row r="32" spans="1:7" x14ac:dyDescent="0.25">
      <c r="A32" s="3" t="s">
        <v>20</v>
      </c>
      <c r="B32" s="4" t="s">
        <v>21</v>
      </c>
      <c r="C32" s="5" t="s">
        <v>54</v>
      </c>
      <c r="D32" s="5" t="s">
        <v>51</v>
      </c>
      <c r="E32" s="5">
        <v>1</v>
      </c>
      <c r="F32" s="16"/>
      <c r="G32" s="19"/>
    </row>
    <row r="33" spans="1:7" x14ac:dyDescent="0.25">
      <c r="A33" s="3" t="s">
        <v>22</v>
      </c>
      <c r="B33" s="4" t="s">
        <v>23</v>
      </c>
      <c r="C33" s="5" t="s">
        <v>54</v>
      </c>
      <c r="D33" s="5" t="s">
        <v>48</v>
      </c>
      <c r="E33" s="5">
        <v>15</v>
      </c>
      <c r="F33" s="16">
        <f>SUM(E33:E34)</f>
        <v>15</v>
      </c>
      <c r="G33" s="19" t="s">
        <v>65</v>
      </c>
    </row>
    <row r="34" spans="1:7" x14ac:dyDescent="0.25">
      <c r="A34" s="3" t="s">
        <v>22</v>
      </c>
      <c r="B34" s="4" t="s">
        <v>23</v>
      </c>
      <c r="C34" s="5" t="s">
        <v>54</v>
      </c>
      <c r="D34" s="5" t="s">
        <v>51</v>
      </c>
      <c r="E34" s="5">
        <v>0</v>
      </c>
      <c r="F34" s="16"/>
      <c r="G34" s="19"/>
    </row>
    <row r="35" spans="1:7" x14ac:dyDescent="0.25">
      <c r="A35" s="3" t="s">
        <v>22</v>
      </c>
      <c r="B35" s="4" t="s">
        <v>23</v>
      </c>
      <c r="C35" s="8" t="s">
        <v>47</v>
      </c>
      <c r="D35" s="5" t="s">
        <v>51</v>
      </c>
      <c r="E35" s="5">
        <v>6</v>
      </c>
      <c r="F35" s="12">
        <f>E35</f>
        <v>6</v>
      </c>
      <c r="G35" s="13" t="s">
        <v>64</v>
      </c>
    </row>
    <row r="36" spans="1:7" x14ac:dyDescent="0.25">
      <c r="A36" s="3" t="s">
        <v>24</v>
      </c>
      <c r="B36" s="4" t="s">
        <v>25</v>
      </c>
      <c r="C36" s="8" t="s">
        <v>47</v>
      </c>
      <c r="D36" s="5" t="s">
        <v>48</v>
      </c>
      <c r="E36" s="5">
        <v>25</v>
      </c>
      <c r="F36" s="16">
        <f>SUM(E36:E37)</f>
        <v>38</v>
      </c>
      <c r="G36" s="19" t="s">
        <v>97</v>
      </c>
    </row>
    <row r="37" spans="1:7" x14ac:dyDescent="0.25">
      <c r="A37" s="3" t="s">
        <v>24</v>
      </c>
      <c r="B37" s="4" t="s">
        <v>25</v>
      </c>
      <c r="C37" s="8" t="s">
        <v>47</v>
      </c>
      <c r="D37" s="5" t="s">
        <v>51</v>
      </c>
      <c r="E37" s="5">
        <v>13</v>
      </c>
      <c r="F37" s="16"/>
      <c r="G37" s="19"/>
    </row>
    <row r="38" spans="1:7" x14ac:dyDescent="0.25">
      <c r="A38" s="3" t="s">
        <v>82</v>
      </c>
      <c r="B38" s="4" t="s">
        <v>83</v>
      </c>
      <c r="C38" s="8" t="s">
        <v>47</v>
      </c>
      <c r="D38" s="5" t="s">
        <v>51</v>
      </c>
      <c r="E38" s="5">
        <v>32</v>
      </c>
      <c r="F38" s="12">
        <f>E38</f>
        <v>32</v>
      </c>
      <c r="G38" s="13" t="s">
        <v>84</v>
      </c>
    </row>
    <row r="39" spans="1:7" x14ac:dyDescent="0.25">
      <c r="A39" s="9" t="s">
        <v>82</v>
      </c>
      <c r="B39" s="10" t="s">
        <v>83</v>
      </c>
      <c r="C39" s="11" t="s">
        <v>54</v>
      </c>
      <c r="D39" s="11" t="s">
        <v>51</v>
      </c>
      <c r="E39" s="11">
        <v>5</v>
      </c>
      <c r="F39" s="15">
        <f>E39</f>
        <v>5</v>
      </c>
      <c r="G39" s="14" t="s">
        <v>85</v>
      </c>
    </row>
    <row r="40" spans="1:7" x14ac:dyDescent="0.25">
      <c r="A40" s="9" t="s">
        <v>26</v>
      </c>
      <c r="B40" s="10" t="s">
        <v>27</v>
      </c>
      <c r="C40" s="11" t="s">
        <v>47</v>
      </c>
      <c r="D40" s="11" t="s">
        <v>51</v>
      </c>
      <c r="E40" s="11">
        <v>6</v>
      </c>
      <c r="F40" s="14">
        <f>E40</f>
        <v>6</v>
      </c>
      <c r="G40" s="14" t="s">
        <v>68</v>
      </c>
    </row>
    <row r="41" spans="1:7" x14ac:dyDescent="0.25">
      <c r="A41" s="3" t="s">
        <v>26</v>
      </c>
      <c r="B41" s="4" t="s">
        <v>27</v>
      </c>
      <c r="C41" s="8" t="s">
        <v>54</v>
      </c>
      <c r="D41" s="5" t="s">
        <v>48</v>
      </c>
      <c r="E41" s="5">
        <v>25</v>
      </c>
      <c r="F41" s="16">
        <f>SUM(E41:E42)</f>
        <v>25</v>
      </c>
      <c r="G41" s="19" t="s">
        <v>67</v>
      </c>
    </row>
    <row r="42" spans="1:7" x14ac:dyDescent="0.25">
      <c r="A42" s="3" t="s">
        <v>26</v>
      </c>
      <c r="B42" s="4" t="s">
        <v>27</v>
      </c>
      <c r="C42" s="8" t="s">
        <v>54</v>
      </c>
      <c r="D42" s="5" t="s">
        <v>51</v>
      </c>
      <c r="E42" s="5">
        <v>0</v>
      </c>
      <c r="F42" s="16"/>
      <c r="G42" s="19"/>
    </row>
    <row r="43" spans="1:7" ht="30" x14ac:dyDescent="0.25">
      <c r="A43" s="3" t="s">
        <v>28</v>
      </c>
      <c r="B43" s="4" t="s">
        <v>29</v>
      </c>
      <c r="C43" s="8" t="s">
        <v>54</v>
      </c>
      <c r="D43" s="5" t="s">
        <v>48</v>
      </c>
      <c r="E43" s="5">
        <v>23</v>
      </c>
      <c r="F43" s="16">
        <f>SUM(E43:E44)</f>
        <v>23</v>
      </c>
      <c r="G43" s="19" t="s">
        <v>70</v>
      </c>
    </row>
    <row r="44" spans="1:7" ht="30" x14ac:dyDescent="0.25">
      <c r="A44" s="3" t="s">
        <v>28</v>
      </c>
      <c r="B44" s="4" t="s">
        <v>29</v>
      </c>
      <c r="C44" s="8" t="s">
        <v>54</v>
      </c>
      <c r="D44" s="5" t="s">
        <v>51</v>
      </c>
      <c r="E44" s="5">
        <v>0</v>
      </c>
      <c r="F44" s="16"/>
      <c r="G44" s="19"/>
    </row>
    <row r="45" spans="1:7" ht="30" x14ac:dyDescent="0.25">
      <c r="A45" s="3" t="s">
        <v>28</v>
      </c>
      <c r="B45" s="4" t="s">
        <v>29</v>
      </c>
      <c r="C45" s="8" t="s">
        <v>47</v>
      </c>
      <c r="D45" s="5" t="s">
        <v>51</v>
      </c>
      <c r="E45" s="5">
        <v>24</v>
      </c>
      <c r="F45" s="12">
        <f>E45</f>
        <v>24</v>
      </c>
      <c r="G45" s="13" t="s">
        <v>71</v>
      </c>
    </row>
    <row r="46" spans="1:7" x14ac:dyDescent="0.25">
      <c r="A46" s="3" t="s">
        <v>30</v>
      </c>
      <c r="B46" s="4" t="s">
        <v>31</v>
      </c>
      <c r="C46" s="8" t="s">
        <v>47</v>
      </c>
      <c r="D46" s="5" t="s">
        <v>48</v>
      </c>
      <c r="E46" s="5">
        <v>25</v>
      </c>
      <c r="F46" s="16">
        <f>SUM(E46:E47)</f>
        <v>36</v>
      </c>
      <c r="G46" s="19" t="s">
        <v>96</v>
      </c>
    </row>
    <row r="47" spans="1:7" x14ac:dyDescent="0.25">
      <c r="A47" s="3" t="s">
        <v>30</v>
      </c>
      <c r="B47" s="4" t="s">
        <v>31</v>
      </c>
      <c r="C47" s="8" t="s">
        <v>47</v>
      </c>
      <c r="D47" s="5" t="s">
        <v>51</v>
      </c>
      <c r="E47" s="5">
        <v>11</v>
      </c>
      <c r="F47" s="16"/>
      <c r="G47" s="19"/>
    </row>
    <row r="48" spans="1:7" x14ac:dyDescent="0.25">
      <c r="A48" s="3" t="s">
        <v>30</v>
      </c>
      <c r="B48" s="4" t="s">
        <v>31</v>
      </c>
      <c r="C48" s="8" t="s">
        <v>54</v>
      </c>
      <c r="D48" s="5" t="s">
        <v>48</v>
      </c>
      <c r="E48" s="5">
        <v>25</v>
      </c>
      <c r="F48" s="16">
        <f>SUM(E48:E49)</f>
        <v>26</v>
      </c>
      <c r="G48" s="19" t="s">
        <v>73</v>
      </c>
    </row>
    <row r="49" spans="1:7" x14ac:dyDescent="0.25">
      <c r="A49" s="3" t="s">
        <v>30</v>
      </c>
      <c r="B49" s="4" t="s">
        <v>31</v>
      </c>
      <c r="C49" s="8" t="s">
        <v>54</v>
      </c>
      <c r="D49" s="5" t="s">
        <v>51</v>
      </c>
      <c r="E49" s="5">
        <v>1</v>
      </c>
      <c r="F49" s="16"/>
      <c r="G49" s="19"/>
    </row>
    <row r="50" spans="1:7" x14ac:dyDescent="0.25">
      <c r="A50" s="3" t="s">
        <v>32</v>
      </c>
      <c r="B50" s="4" t="s">
        <v>33</v>
      </c>
      <c r="C50" s="8" t="s">
        <v>47</v>
      </c>
      <c r="D50" s="5" t="s">
        <v>48</v>
      </c>
      <c r="E50" s="5">
        <v>25</v>
      </c>
      <c r="F50" s="16">
        <f>SUM(E50:E51)</f>
        <v>41</v>
      </c>
      <c r="G50" s="19" t="s">
        <v>75</v>
      </c>
    </row>
    <row r="51" spans="1:7" x14ac:dyDescent="0.25">
      <c r="A51" s="3" t="s">
        <v>32</v>
      </c>
      <c r="B51" s="4" t="s">
        <v>33</v>
      </c>
      <c r="C51" s="8" t="s">
        <v>47</v>
      </c>
      <c r="D51" s="5" t="s">
        <v>51</v>
      </c>
      <c r="E51" s="5">
        <v>16</v>
      </c>
      <c r="F51" s="16"/>
      <c r="G51" s="19"/>
    </row>
    <row r="52" spans="1:7" ht="45" x14ac:dyDescent="0.25">
      <c r="A52" s="3" t="s">
        <v>34</v>
      </c>
      <c r="B52" s="4" t="s">
        <v>35</v>
      </c>
      <c r="C52" s="8" t="s">
        <v>47</v>
      </c>
      <c r="D52" s="5" t="s">
        <v>48</v>
      </c>
      <c r="E52" s="5">
        <v>25</v>
      </c>
      <c r="F52" s="5">
        <f>E52</f>
        <v>25</v>
      </c>
      <c r="G52" s="13" t="s">
        <v>76</v>
      </c>
    </row>
    <row r="53" spans="1:7" x14ac:dyDescent="0.25">
      <c r="A53" s="3" t="s">
        <v>36</v>
      </c>
      <c r="B53" s="4" t="s">
        <v>37</v>
      </c>
      <c r="C53" s="8" t="s">
        <v>47</v>
      </c>
      <c r="D53" s="5" t="s">
        <v>48</v>
      </c>
      <c r="E53" s="5">
        <v>25</v>
      </c>
      <c r="F53" s="16">
        <f>SUM(E53:E54)</f>
        <v>26</v>
      </c>
      <c r="G53" s="19" t="s">
        <v>77</v>
      </c>
    </row>
    <row r="54" spans="1:7" x14ac:dyDescent="0.25">
      <c r="A54" s="3" t="s">
        <v>36</v>
      </c>
      <c r="B54" s="4" t="s">
        <v>37</v>
      </c>
      <c r="C54" s="8" t="s">
        <v>47</v>
      </c>
      <c r="D54" s="5" t="s">
        <v>51</v>
      </c>
      <c r="E54" s="5">
        <v>1</v>
      </c>
      <c r="F54" s="16"/>
      <c r="G54" s="19"/>
    </row>
    <row r="55" spans="1:7" ht="30" x14ac:dyDescent="0.25">
      <c r="A55" s="3" t="s">
        <v>38</v>
      </c>
      <c r="B55" s="4" t="s">
        <v>39</v>
      </c>
      <c r="C55" s="8" t="s">
        <v>47</v>
      </c>
      <c r="D55" s="5" t="s">
        <v>48</v>
      </c>
      <c r="E55" s="5">
        <v>25</v>
      </c>
      <c r="F55" s="16">
        <f>SUM(E55:E56)</f>
        <v>48</v>
      </c>
      <c r="G55" s="19" t="s">
        <v>78</v>
      </c>
    </row>
    <row r="56" spans="1:7" ht="30" x14ac:dyDescent="0.25">
      <c r="A56" s="3" t="s">
        <v>38</v>
      </c>
      <c r="B56" s="4" t="s">
        <v>39</v>
      </c>
      <c r="C56" s="8" t="s">
        <v>47</v>
      </c>
      <c r="D56" s="5" t="s">
        <v>51</v>
      </c>
      <c r="E56" s="5">
        <v>23</v>
      </c>
      <c r="F56" s="16"/>
      <c r="G56" s="19"/>
    </row>
    <row r="57" spans="1:7" ht="30" x14ac:dyDescent="0.25">
      <c r="A57" s="3" t="s">
        <v>40</v>
      </c>
      <c r="B57" s="4" t="s">
        <v>41</v>
      </c>
      <c r="C57" s="8" t="s">
        <v>47</v>
      </c>
      <c r="D57" s="5" t="s">
        <v>48</v>
      </c>
      <c r="E57" s="5">
        <v>25</v>
      </c>
      <c r="F57" s="16">
        <f>SUM(E57:E58)</f>
        <v>35</v>
      </c>
      <c r="G57" s="19" t="s">
        <v>79</v>
      </c>
    </row>
    <row r="58" spans="1:7" ht="30" x14ac:dyDescent="0.25">
      <c r="A58" s="3" t="s">
        <v>40</v>
      </c>
      <c r="B58" s="4" t="s">
        <v>41</v>
      </c>
      <c r="C58" s="8" t="s">
        <v>47</v>
      </c>
      <c r="D58" s="5" t="s">
        <v>51</v>
      </c>
      <c r="E58" s="5">
        <v>10</v>
      </c>
      <c r="F58" s="16"/>
      <c r="G58" s="19"/>
    </row>
  </sheetData>
  <autoFilter ref="A2:G58" xr:uid="{00000000-0001-0000-0000-000000000000}"/>
  <mergeCells count="56">
    <mergeCell ref="F55:F56"/>
    <mergeCell ref="G55:G56"/>
    <mergeCell ref="F57:F58"/>
    <mergeCell ref="G57:G58"/>
    <mergeCell ref="F17:F18"/>
    <mergeCell ref="G17:G18"/>
    <mergeCell ref="F48:F49"/>
    <mergeCell ref="G48:G49"/>
    <mergeCell ref="F50:F51"/>
    <mergeCell ref="G50:G51"/>
    <mergeCell ref="F53:F54"/>
    <mergeCell ref="G53:G54"/>
    <mergeCell ref="F41:F42"/>
    <mergeCell ref="G41:G42"/>
    <mergeCell ref="F43:F44"/>
    <mergeCell ref="G43:G44"/>
    <mergeCell ref="F46:F47"/>
    <mergeCell ref="G46:G47"/>
    <mergeCell ref="F33:F34"/>
    <mergeCell ref="G33:G34"/>
    <mergeCell ref="F36:F37"/>
    <mergeCell ref="G36:G37"/>
    <mergeCell ref="F27:F28"/>
    <mergeCell ref="G27:G28"/>
    <mergeCell ref="F29:F30"/>
    <mergeCell ref="G29:G30"/>
    <mergeCell ref="F31:F32"/>
    <mergeCell ref="G31:G32"/>
    <mergeCell ref="G23:G24"/>
    <mergeCell ref="F23:F24"/>
    <mergeCell ref="F25:F26"/>
    <mergeCell ref="G25:G26"/>
    <mergeCell ref="A1:B1"/>
    <mergeCell ref="C1:C2"/>
    <mergeCell ref="D1:D2"/>
    <mergeCell ref="E1:E2"/>
    <mergeCell ref="F1:F2"/>
    <mergeCell ref="G1:G2"/>
    <mergeCell ref="G3:G4"/>
    <mergeCell ref="F5:F6"/>
    <mergeCell ref="G5:G6"/>
    <mergeCell ref="F7:F8"/>
    <mergeCell ref="G7:G8"/>
    <mergeCell ref="F3:F4"/>
    <mergeCell ref="F9:F10"/>
    <mergeCell ref="G9:G10"/>
    <mergeCell ref="F11:F12"/>
    <mergeCell ref="G11:G12"/>
    <mergeCell ref="F13:F14"/>
    <mergeCell ref="G13:G14"/>
    <mergeCell ref="F15:F16"/>
    <mergeCell ref="G15:G16"/>
    <mergeCell ref="F19:F20"/>
    <mergeCell ref="G19:G20"/>
    <mergeCell ref="F21:F22"/>
    <mergeCell ref="G21:G22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6D05-3FBE-4C28-967E-3F8D71C17250}">
  <sheetPr>
    <pageSetUpPr fitToPage="1"/>
  </sheetPr>
  <dimension ref="A1:K47"/>
  <sheetViews>
    <sheetView tabSelected="1" zoomScale="98" zoomScaleNormal="98" workbookViewId="0">
      <selection sqref="A1:C4"/>
    </sheetView>
  </sheetViews>
  <sheetFormatPr defaultRowHeight="15" x14ac:dyDescent="0.25"/>
  <cols>
    <col min="1" max="1" width="20.7109375" customWidth="1"/>
    <col min="2" max="2" width="15.5703125" customWidth="1"/>
    <col min="3" max="3" width="20.140625" customWidth="1"/>
  </cols>
  <sheetData>
    <row r="1" spans="1:11" ht="23.25" x14ac:dyDescent="0.35">
      <c r="A1" s="25" t="s">
        <v>106</v>
      </c>
      <c r="B1" s="25" t="s">
        <v>107</v>
      </c>
      <c r="C1" s="25" t="s">
        <v>108</v>
      </c>
      <c r="D1" s="5"/>
      <c r="E1" s="5"/>
      <c r="F1" s="5"/>
      <c r="G1" s="5"/>
      <c r="H1" s="5"/>
      <c r="I1" s="5"/>
      <c r="J1" s="5"/>
      <c r="K1" s="5"/>
    </row>
    <row r="2" spans="1:11" ht="23.25" x14ac:dyDescent="0.35">
      <c r="A2" s="26" t="s">
        <v>109</v>
      </c>
      <c r="B2" s="26" t="s">
        <v>48</v>
      </c>
      <c r="C2" s="26" t="s">
        <v>117</v>
      </c>
      <c r="D2" s="5"/>
      <c r="E2" s="5"/>
      <c r="F2" s="5"/>
      <c r="G2" s="5"/>
      <c r="H2" s="5"/>
      <c r="I2" s="5"/>
      <c r="J2" s="5"/>
      <c r="K2" s="5"/>
    </row>
    <row r="3" spans="1:11" ht="23.25" x14ac:dyDescent="0.35">
      <c r="A3" s="26" t="s">
        <v>110</v>
      </c>
      <c r="B3" s="26" t="s">
        <v>48</v>
      </c>
      <c r="C3" s="26" t="s">
        <v>117</v>
      </c>
      <c r="D3" s="5"/>
      <c r="E3" s="5"/>
      <c r="F3" s="5"/>
      <c r="G3" s="5"/>
      <c r="H3" s="5"/>
      <c r="I3" s="5"/>
      <c r="J3" s="5"/>
      <c r="K3" s="5"/>
    </row>
    <row r="4" spans="1:11" ht="23.25" x14ac:dyDescent="0.35">
      <c r="A4" s="26" t="s">
        <v>53</v>
      </c>
      <c r="B4" s="26" t="s">
        <v>48</v>
      </c>
      <c r="C4" s="26" t="s">
        <v>117</v>
      </c>
      <c r="D4" s="5"/>
      <c r="E4" s="5"/>
      <c r="F4" s="5"/>
      <c r="G4" s="5"/>
      <c r="H4" s="5"/>
      <c r="I4" s="5"/>
      <c r="J4" s="5"/>
      <c r="K4" s="5"/>
    </row>
    <row r="5" spans="1:11" ht="23.25" x14ac:dyDescent="0.35">
      <c r="A5" s="26" t="s">
        <v>56</v>
      </c>
      <c r="B5" s="26" t="s">
        <v>48</v>
      </c>
      <c r="C5" s="26" t="s">
        <v>117</v>
      </c>
      <c r="D5" s="5"/>
      <c r="E5" s="5"/>
      <c r="F5" s="5"/>
      <c r="G5" s="5"/>
      <c r="H5" s="5"/>
      <c r="I5" s="5"/>
      <c r="J5" s="5"/>
      <c r="K5" s="5"/>
    </row>
    <row r="6" spans="1:11" ht="23.25" x14ac:dyDescent="0.35">
      <c r="A6" s="26" t="s">
        <v>86</v>
      </c>
      <c r="B6" s="26" t="s">
        <v>51</v>
      </c>
      <c r="C6" s="26" t="s">
        <v>117</v>
      </c>
      <c r="D6" s="5"/>
      <c r="E6" s="5"/>
      <c r="F6" s="5"/>
      <c r="G6" s="5"/>
      <c r="H6" s="5"/>
      <c r="I6" s="5"/>
      <c r="J6" s="5"/>
      <c r="K6" s="5"/>
    </row>
    <row r="7" spans="1:11" ht="23.25" x14ac:dyDescent="0.35">
      <c r="A7" s="26" t="s">
        <v>55</v>
      </c>
      <c r="B7" s="26" t="s">
        <v>48</v>
      </c>
      <c r="C7" s="26" t="s">
        <v>117</v>
      </c>
      <c r="D7" s="5"/>
      <c r="E7" s="5"/>
      <c r="F7" s="5"/>
      <c r="G7" s="5"/>
      <c r="H7" s="5"/>
      <c r="I7" s="5"/>
      <c r="J7" s="5"/>
      <c r="K7" s="5"/>
    </row>
    <row r="8" spans="1:11" ht="23.25" x14ac:dyDescent="0.35">
      <c r="A8" s="26" t="s">
        <v>57</v>
      </c>
      <c r="B8" s="26" t="s">
        <v>48</v>
      </c>
      <c r="C8" s="26" t="s">
        <v>117</v>
      </c>
      <c r="D8" s="5"/>
      <c r="E8" s="5"/>
      <c r="F8" s="5"/>
      <c r="G8" s="5"/>
      <c r="H8" s="5"/>
      <c r="I8" s="5"/>
      <c r="J8" s="5"/>
      <c r="K8" s="5"/>
    </row>
    <row r="9" spans="1:11" ht="23.25" x14ac:dyDescent="0.35">
      <c r="A9" s="27" t="s">
        <v>111</v>
      </c>
      <c r="B9" s="27" t="s">
        <v>48</v>
      </c>
      <c r="C9" s="27" t="s">
        <v>112</v>
      </c>
      <c r="D9" s="5"/>
      <c r="E9" s="5"/>
      <c r="F9" s="5"/>
      <c r="G9" s="5"/>
      <c r="H9" s="5"/>
      <c r="I9" s="5"/>
      <c r="J9" s="5"/>
      <c r="K9" s="5"/>
    </row>
    <row r="10" spans="1:11" ht="23.25" x14ac:dyDescent="0.35">
      <c r="A10" s="27" t="s">
        <v>87</v>
      </c>
      <c r="B10" s="27" t="s">
        <v>48</v>
      </c>
      <c r="C10" s="27" t="s">
        <v>112</v>
      </c>
      <c r="D10" s="5"/>
      <c r="E10" s="5"/>
      <c r="F10" s="5"/>
      <c r="G10" s="5"/>
      <c r="H10" s="5"/>
      <c r="I10" s="5"/>
      <c r="J10" s="5"/>
      <c r="K10" s="5"/>
    </row>
    <row r="11" spans="1:11" ht="23.25" x14ac:dyDescent="0.35">
      <c r="A11" s="27" t="s">
        <v>102</v>
      </c>
      <c r="B11" s="27" t="s">
        <v>51</v>
      </c>
      <c r="C11" s="27" t="s">
        <v>112</v>
      </c>
      <c r="D11" s="5"/>
      <c r="E11" s="5"/>
      <c r="F11" s="5"/>
      <c r="G11" s="5"/>
      <c r="H11" s="5"/>
      <c r="I11" s="5"/>
      <c r="J11" s="5"/>
      <c r="K11" s="5"/>
    </row>
    <row r="12" spans="1:11" ht="23.25" x14ac:dyDescent="0.35">
      <c r="A12" s="27" t="s">
        <v>100</v>
      </c>
      <c r="B12" s="27" t="s">
        <v>51</v>
      </c>
      <c r="C12" s="27" t="s">
        <v>112</v>
      </c>
      <c r="D12" s="5"/>
      <c r="E12" s="5"/>
      <c r="F12" s="5"/>
      <c r="G12" s="5"/>
      <c r="H12" s="5"/>
      <c r="I12" s="5"/>
      <c r="J12" s="5"/>
      <c r="K12" s="5"/>
    </row>
    <row r="13" spans="1:11" ht="23.25" x14ac:dyDescent="0.35">
      <c r="A13" s="27" t="s">
        <v>104</v>
      </c>
      <c r="B13" s="27" t="s">
        <v>48</v>
      </c>
      <c r="C13" s="27" t="s">
        <v>112</v>
      </c>
      <c r="D13" s="5"/>
      <c r="E13" s="5"/>
      <c r="F13" s="5"/>
      <c r="G13" s="5"/>
      <c r="H13" s="5"/>
      <c r="I13" s="5"/>
      <c r="J13" s="5"/>
      <c r="K13" s="5"/>
    </row>
    <row r="14" spans="1:11" ht="23.25" x14ac:dyDescent="0.35">
      <c r="A14" s="27" t="s">
        <v>105</v>
      </c>
      <c r="B14" s="27" t="s">
        <v>48</v>
      </c>
      <c r="C14" s="27" t="s">
        <v>112</v>
      </c>
      <c r="D14" s="5"/>
      <c r="E14" s="5"/>
      <c r="F14" s="5"/>
      <c r="G14" s="5"/>
      <c r="H14" s="5"/>
      <c r="I14" s="5"/>
      <c r="J14" s="5"/>
      <c r="K14" s="5"/>
    </row>
    <row r="15" spans="1:11" ht="23.25" x14ac:dyDescent="0.35">
      <c r="A15" s="27" t="s">
        <v>81</v>
      </c>
      <c r="B15" s="27" t="s">
        <v>48</v>
      </c>
      <c r="C15" s="27" t="s">
        <v>112</v>
      </c>
      <c r="D15" s="5"/>
      <c r="E15" s="5"/>
      <c r="F15" s="5"/>
      <c r="G15" s="5"/>
      <c r="H15" s="5"/>
      <c r="I15" s="5"/>
      <c r="J15" s="5"/>
      <c r="K15" s="5"/>
    </row>
    <row r="16" spans="1:11" ht="23.25" x14ac:dyDescent="0.35">
      <c r="A16" s="27" t="s">
        <v>88</v>
      </c>
      <c r="B16" s="27" t="s">
        <v>48</v>
      </c>
      <c r="C16" s="27" t="s">
        <v>112</v>
      </c>
      <c r="D16" s="5"/>
      <c r="E16" s="5"/>
      <c r="F16" s="5"/>
      <c r="G16" s="5"/>
      <c r="H16" s="5"/>
      <c r="I16" s="5"/>
      <c r="J16" s="5"/>
      <c r="K16" s="5"/>
    </row>
    <row r="17" spans="1:11" ht="23.25" x14ac:dyDescent="0.35">
      <c r="A17" s="27" t="s">
        <v>89</v>
      </c>
      <c r="B17" s="27" t="s">
        <v>48</v>
      </c>
      <c r="C17" s="27" t="s">
        <v>112</v>
      </c>
      <c r="D17" s="5"/>
      <c r="E17" s="5"/>
      <c r="F17" s="5"/>
      <c r="G17" s="5"/>
      <c r="H17" s="5"/>
      <c r="I17" s="5"/>
      <c r="J17" s="5"/>
      <c r="K17" s="5"/>
    </row>
    <row r="18" spans="1:11" ht="23.25" x14ac:dyDescent="0.35">
      <c r="A18" s="27" t="s">
        <v>59</v>
      </c>
      <c r="B18" s="27" t="s">
        <v>48</v>
      </c>
      <c r="C18" s="27" t="s">
        <v>112</v>
      </c>
      <c r="D18" s="5"/>
      <c r="E18" s="5"/>
      <c r="F18" s="5"/>
      <c r="G18" s="5"/>
      <c r="H18" s="5"/>
      <c r="I18" s="5"/>
      <c r="J18" s="5"/>
      <c r="K18" s="5"/>
    </row>
    <row r="19" spans="1:11" ht="23.25" x14ac:dyDescent="0.35">
      <c r="A19" s="27" t="s">
        <v>60</v>
      </c>
      <c r="B19" s="27" t="s">
        <v>48</v>
      </c>
      <c r="C19" s="27" t="s">
        <v>112</v>
      </c>
      <c r="D19" s="5"/>
      <c r="E19" s="5"/>
      <c r="F19" s="5"/>
      <c r="G19" s="5"/>
      <c r="H19" s="5"/>
      <c r="I19" s="5"/>
      <c r="J19" s="5"/>
      <c r="K19" s="5"/>
    </row>
    <row r="20" spans="1:11" ht="23.25" x14ac:dyDescent="0.35">
      <c r="A20" s="27" t="s">
        <v>94</v>
      </c>
      <c r="B20" s="27" t="s">
        <v>51</v>
      </c>
      <c r="C20" s="27" t="s">
        <v>112</v>
      </c>
      <c r="D20" s="5"/>
      <c r="E20" s="5"/>
      <c r="F20" s="5"/>
      <c r="G20" s="5"/>
      <c r="H20" s="5"/>
      <c r="I20" s="5"/>
      <c r="J20" s="5"/>
      <c r="K20" s="5"/>
    </row>
    <row r="21" spans="1:11" ht="23.25" x14ac:dyDescent="0.35">
      <c r="A21" s="27" t="s">
        <v>61</v>
      </c>
      <c r="B21" s="27" t="s">
        <v>48</v>
      </c>
      <c r="C21" s="27" t="s">
        <v>112</v>
      </c>
      <c r="D21" s="5"/>
      <c r="E21" s="5"/>
      <c r="F21" s="5"/>
      <c r="G21" s="5"/>
      <c r="H21" s="5"/>
      <c r="I21" s="5"/>
      <c r="J21" s="5"/>
      <c r="K21" s="5"/>
    </row>
    <row r="22" spans="1:11" ht="23.25" x14ac:dyDescent="0.35">
      <c r="A22" s="28" t="s">
        <v>69</v>
      </c>
      <c r="B22" s="28" t="s">
        <v>51</v>
      </c>
      <c r="C22" s="28" t="s">
        <v>113</v>
      </c>
      <c r="D22" s="5"/>
      <c r="E22" s="5"/>
      <c r="F22" s="5"/>
      <c r="G22" s="5"/>
      <c r="H22" s="5"/>
      <c r="I22" s="5"/>
      <c r="J22" s="5"/>
      <c r="K22" s="5"/>
    </row>
    <row r="23" spans="1:11" ht="23.25" x14ac:dyDescent="0.35">
      <c r="A23" s="28" t="s">
        <v>62</v>
      </c>
      <c r="B23" s="28" t="s">
        <v>48</v>
      </c>
      <c r="C23" s="28" t="s">
        <v>113</v>
      </c>
      <c r="D23" s="5"/>
      <c r="E23" s="5"/>
      <c r="F23" s="5"/>
      <c r="G23" s="5"/>
      <c r="H23" s="5"/>
      <c r="I23" s="5"/>
      <c r="J23" s="5"/>
      <c r="K23" s="5"/>
    </row>
    <row r="24" spans="1:11" ht="23.25" x14ac:dyDescent="0.35">
      <c r="A24" s="28" t="s">
        <v>63</v>
      </c>
      <c r="B24" s="28" t="s">
        <v>48</v>
      </c>
      <c r="C24" s="28" t="s">
        <v>113</v>
      </c>
      <c r="D24" s="5"/>
      <c r="E24" s="5"/>
      <c r="F24" s="5"/>
      <c r="G24" s="5"/>
      <c r="H24" s="5"/>
      <c r="I24" s="5"/>
      <c r="J24" s="5"/>
      <c r="K24" s="5"/>
    </row>
    <row r="25" spans="1:11" ht="23.25" x14ac:dyDescent="0.35">
      <c r="A25" s="28" t="s">
        <v>65</v>
      </c>
      <c r="B25" s="28" t="s">
        <v>48</v>
      </c>
      <c r="C25" s="28" t="s">
        <v>113</v>
      </c>
      <c r="D25" s="5"/>
      <c r="E25" s="5"/>
      <c r="F25" s="5"/>
      <c r="G25" s="5"/>
      <c r="H25" s="5"/>
      <c r="I25" s="5"/>
      <c r="J25" s="5"/>
      <c r="K25" s="5"/>
    </row>
    <row r="26" spans="1:11" ht="23.25" x14ac:dyDescent="0.35">
      <c r="A26" s="28" t="s">
        <v>66</v>
      </c>
      <c r="B26" s="28" t="s">
        <v>48</v>
      </c>
      <c r="C26" s="28" t="s">
        <v>113</v>
      </c>
      <c r="D26" s="5"/>
      <c r="E26" s="5"/>
      <c r="F26" s="5"/>
      <c r="G26" s="5"/>
      <c r="H26" s="5"/>
      <c r="I26" s="5"/>
      <c r="J26" s="5"/>
      <c r="K26" s="5"/>
    </row>
    <row r="27" spans="1:11" ht="23.25" x14ac:dyDescent="0.35">
      <c r="A27" s="28" t="s">
        <v>95</v>
      </c>
      <c r="B27" s="28" t="s">
        <v>51</v>
      </c>
      <c r="C27" s="28" t="s">
        <v>113</v>
      </c>
      <c r="D27" s="5"/>
      <c r="E27" s="5"/>
      <c r="F27" s="5"/>
      <c r="G27" s="5"/>
      <c r="H27" s="5"/>
      <c r="I27" s="5"/>
      <c r="J27" s="5"/>
      <c r="K27" s="5"/>
    </row>
    <row r="28" spans="1:11" ht="23.25" x14ac:dyDescent="0.35">
      <c r="A28" s="28" t="s">
        <v>84</v>
      </c>
      <c r="B28" s="28" t="s">
        <v>51</v>
      </c>
      <c r="C28" s="28" t="s">
        <v>113</v>
      </c>
      <c r="D28" s="5"/>
      <c r="E28" s="5"/>
      <c r="F28" s="5"/>
      <c r="G28" s="5"/>
      <c r="H28" s="5"/>
      <c r="I28" s="5"/>
      <c r="J28" s="5"/>
      <c r="K28" s="5"/>
    </row>
    <row r="29" spans="1:11" ht="23.25" x14ac:dyDescent="0.35">
      <c r="A29" s="26" t="s">
        <v>67</v>
      </c>
      <c r="B29" s="26" t="s">
        <v>48</v>
      </c>
      <c r="C29" s="26" t="s">
        <v>117</v>
      </c>
      <c r="D29" s="5"/>
      <c r="E29" s="5"/>
      <c r="F29" s="5"/>
      <c r="G29" s="5"/>
      <c r="H29" s="5"/>
      <c r="I29" s="5"/>
      <c r="J29" s="5"/>
      <c r="K29" s="5"/>
    </row>
    <row r="30" spans="1:11" ht="23.25" x14ac:dyDescent="0.35">
      <c r="A30" s="28" t="s">
        <v>70</v>
      </c>
      <c r="B30" s="28" t="s">
        <v>48</v>
      </c>
      <c r="C30" s="28" t="s">
        <v>113</v>
      </c>
      <c r="D30" s="5"/>
      <c r="E30" s="5"/>
      <c r="F30" s="5"/>
      <c r="G30" s="5"/>
      <c r="H30" s="5"/>
      <c r="I30" s="5"/>
      <c r="J30" s="5"/>
      <c r="K30" s="5"/>
    </row>
    <row r="31" spans="1:11" ht="23.25" x14ac:dyDescent="0.35">
      <c r="A31" s="28" t="s">
        <v>71</v>
      </c>
      <c r="B31" s="28" t="s">
        <v>51</v>
      </c>
      <c r="C31" s="28" t="s">
        <v>113</v>
      </c>
      <c r="D31" s="5"/>
      <c r="E31" s="5"/>
      <c r="F31" s="5"/>
      <c r="G31" s="5"/>
      <c r="H31" s="5"/>
      <c r="I31" s="5"/>
      <c r="J31" s="5"/>
      <c r="K31" s="5"/>
    </row>
    <row r="32" spans="1:11" ht="23.25" x14ac:dyDescent="0.35">
      <c r="A32" s="28" t="s">
        <v>72</v>
      </c>
      <c r="B32" s="28" t="s">
        <v>48</v>
      </c>
      <c r="C32" s="28" t="s">
        <v>113</v>
      </c>
      <c r="D32" s="5"/>
      <c r="E32" s="5"/>
      <c r="F32" s="5"/>
      <c r="G32" s="5"/>
      <c r="H32" s="5"/>
      <c r="I32" s="5"/>
      <c r="J32" s="5"/>
      <c r="K32" s="5"/>
    </row>
    <row r="33" spans="1:11" ht="23.25" x14ac:dyDescent="0.35">
      <c r="A33" s="28" t="s">
        <v>99</v>
      </c>
      <c r="B33" s="28" t="s">
        <v>51</v>
      </c>
      <c r="C33" s="28" t="s">
        <v>113</v>
      </c>
      <c r="D33" s="5"/>
      <c r="E33" s="5"/>
      <c r="F33" s="5"/>
      <c r="G33" s="5"/>
      <c r="H33" s="5"/>
      <c r="I33" s="5"/>
      <c r="J33" s="5"/>
      <c r="K33" s="5"/>
    </row>
    <row r="34" spans="1:11" ht="23.25" x14ac:dyDescent="0.35">
      <c r="A34" s="28" t="s">
        <v>73</v>
      </c>
      <c r="B34" s="28" t="s">
        <v>48</v>
      </c>
      <c r="C34" s="28" t="s">
        <v>113</v>
      </c>
      <c r="D34" s="5"/>
      <c r="E34" s="5"/>
      <c r="F34" s="5"/>
      <c r="G34" s="5"/>
      <c r="H34" s="5"/>
      <c r="I34" s="5"/>
      <c r="J34" s="5"/>
      <c r="K34" s="5"/>
    </row>
    <row r="35" spans="1:11" ht="23.25" x14ac:dyDescent="0.35">
      <c r="A35" s="26" t="s">
        <v>74</v>
      </c>
      <c r="B35" s="26" t="s">
        <v>48</v>
      </c>
      <c r="C35" s="26" t="s">
        <v>117</v>
      </c>
      <c r="D35" s="5"/>
      <c r="E35" s="5"/>
      <c r="F35" s="5"/>
      <c r="G35" s="5"/>
      <c r="H35" s="5"/>
      <c r="I35" s="5"/>
      <c r="J35" s="5"/>
      <c r="K35" s="5"/>
    </row>
    <row r="36" spans="1:11" ht="23.25" x14ac:dyDescent="0.35">
      <c r="A36" s="26" t="s">
        <v>90</v>
      </c>
      <c r="B36" s="26" t="s">
        <v>51</v>
      </c>
      <c r="C36" s="26" t="s">
        <v>117</v>
      </c>
      <c r="D36" s="5"/>
      <c r="E36" s="5"/>
      <c r="F36" s="5"/>
      <c r="G36" s="5"/>
      <c r="H36" s="5"/>
      <c r="I36" s="5"/>
      <c r="J36" s="5"/>
      <c r="K36" s="5"/>
    </row>
    <row r="37" spans="1:11" ht="23.25" x14ac:dyDescent="0.35">
      <c r="A37" s="28" t="s">
        <v>76</v>
      </c>
      <c r="B37" s="28" t="s">
        <v>48</v>
      </c>
      <c r="C37" s="28" t="s">
        <v>113</v>
      </c>
      <c r="D37" s="5"/>
      <c r="E37" s="5"/>
      <c r="F37" s="5"/>
      <c r="G37" s="5"/>
      <c r="H37" s="5"/>
      <c r="I37" s="5"/>
      <c r="J37" s="5"/>
      <c r="K37" s="5"/>
    </row>
    <row r="38" spans="1:11" ht="23.25" x14ac:dyDescent="0.35">
      <c r="A38" s="26" t="s">
        <v>77</v>
      </c>
      <c r="B38" s="26" t="s">
        <v>48</v>
      </c>
      <c r="C38" s="26" t="s">
        <v>117</v>
      </c>
      <c r="D38" s="5"/>
      <c r="E38" s="5"/>
      <c r="F38" s="5"/>
      <c r="G38" s="5"/>
      <c r="H38" s="5"/>
      <c r="I38" s="5"/>
      <c r="J38" s="5"/>
      <c r="K38" s="5"/>
    </row>
    <row r="39" spans="1:11" ht="23.25" x14ac:dyDescent="0.35">
      <c r="A39" s="26" t="s">
        <v>91</v>
      </c>
      <c r="B39" s="26" t="s">
        <v>48</v>
      </c>
      <c r="C39" s="26" t="s">
        <v>117</v>
      </c>
      <c r="D39" s="5"/>
      <c r="E39" s="5"/>
      <c r="F39" s="5"/>
      <c r="G39" s="5"/>
      <c r="H39" s="5"/>
      <c r="I39" s="5"/>
      <c r="J39" s="5"/>
      <c r="K39" s="5"/>
    </row>
    <row r="40" spans="1:11" ht="23.25" x14ac:dyDescent="0.35">
      <c r="A40" s="26" t="s">
        <v>92</v>
      </c>
      <c r="B40" s="26" t="s">
        <v>51</v>
      </c>
      <c r="C40" s="26" t="s">
        <v>117</v>
      </c>
      <c r="D40" s="5"/>
      <c r="E40" s="5"/>
      <c r="F40" s="5"/>
      <c r="G40" s="5"/>
      <c r="H40" s="5"/>
      <c r="I40" s="5"/>
      <c r="J40" s="5"/>
      <c r="K40" s="5"/>
    </row>
    <row r="41" spans="1:11" ht="23.25" x14ac:dyDescent="0.35">
      <c r="A41" s="26" t="s">
        <v>79</v>
      </c>
      <c r="B41" s="26" t="s">
        <v>48</v>
      </c>
      <c r="C41" s="26" t="s">
        <v>117</v>
      </c>
      <c r="D41" s="5"/>
      <c r="E41" s="5"/>
      <c r="F41" s="5"/>
      <c r="G41" s="5"/>
      <c r="H41" s="5"/>
      <c r="I41" s="5"/>
      <c r="J41" s="5"/>
      <c r="K41" s="5"/>
    </row>
    <row r="42" spans="1:11" ht="23.25" x14ac:dyDescent="0.35">
      <c r="A42" s="25"/>
      <c r="B42" s="25"/>
      <c r="C42" s="25"/>
      <c r="D42" s="5"/>
      <c r="E42" s="5"/>
      <c r="F42" s="5"/>
      <c r="G42" s="5"/>
      <c r="H42" s="5"/>
      <c r="I42" s="5"/>
      <c r="J42" s="5"/>
      <c r="K42" s="5"/>
    </row>
    <row r="43" spans="1:11" ht="23.25" x14ac:dyDescent="0.35">
      <c r="A43" s="29" t="s">
        <v>114</v>
      </c>
      <c r="B43" s="30"/>
      <c r="C43" s="31"/>
    </row>
    <row r="44" spans="1:11" ht="23.25" x14ac:dyDescent="0.35">
      <c r="A44" s="32" t="s">
        <v>115</v>
      </c>
      <c r="B44" s="33"/>
      <c r="C44" s="31"/>
    </row>
    <row r="45" spans="1:11" ht="23.25" x14ac:dyDescent="0.35">
      <c r="A45" s="34" t="s">
        <v>116</v>
      </c>
      <c r="B45" s="35"/>
      <c r="C45" s="31"/>
    </row>
    <row r="46" spans="1:11" ht="23.25" x14ac:dyDescent="0.35">
      <c r="A46" s="31"/>
      <c r="B46" s="31"/>
      <c r="C46" s="31"/>
    </row>
    <row r="47" spans="1:11" ht="23.25" x14ac:dyDescent="0.35">
      <c r="A47" s="31"/>
      <c r="B47" s="31"/>
      <c r="C47" s="31"/>
    </row>
  </sheetData>
  <autoFilter ref="A1:C42" xr:uid="{ADE86D05-3FBE-4C28-967E-3F8D71C17250}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Бадерко Михаил Романович</dc:creator>
  <cp:lastModifiedBy>Фурсова Ольга Васильевна</cp:lastModifiedBy>
  <cp:lastPrinted>2026-08-26T10:49:19Z</cp:lastPrinted>
  <dcterms:created xsi:type="dcterms:W3CDTF">2015-06-05T18:19:34Z</dcterms:created>
  <dcterms:modified xsi:type="dcterms:W3CDTF">2026-08-26T10:54:50Z</dcterms:modified>
</cp:coreProperties>
</file>